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432AF58-F78D-4519-93E5-921654DC071E}" xr6:coauthVersionLast="45" xr6:coauthVersionMax="45" xr10:uidLastSave="{00000000-0000-0000-0000-000000000000}"/>
  <bookViews>
    <workbookView xWindow="-120" yWindow="-120" windowWidth="24240" windowHeight="13140" xr2:uid="{FEAD52A2-F17F-47C3-A8AD-2DC8EF977F87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9" i="1"/>
  <c r="F17" i="1"/>
  <c r="F25" i="1" s="1"/>
  <c r="F24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74" i="1" l="1"/>
  <c r="F279" i="1"/>
  <c r="F222" i="1"/>
  <c r="F115" i="1"/>
  <c r="F97" i="1"/>
  <c r="F28" i="1"/>
  <c r="F262" i="1"/>
  <c r="F134" i="1"/>
  <c r="F263" i="1"/>
  <c r="F38" i="1"/>
  <c r="F179" i="1" s="1"/>
  <c r="F266" i="1" l="1"/>
  <c r="F114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<sst xmlns="http://schemas.openxmlformats.org/spreadsheetml/2006/main" count="635" uniqueCount="410">
  <si>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</si>
  <si>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</si>
  <si>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</si>
  <si>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</si>
  <si>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</si>
  <si>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</si>
  <si>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</si>
  <si>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</si>
  <si>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</si>
  <si>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</si>
  <si>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</si>
  <si>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</si>
  <si>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</si>
  <si>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</si>
  <si>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</si>
  <si>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</si>
  <si>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</si>
  <si>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</si>
  <si>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</si>
  <si>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</si>
  <si>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</si>
  <si>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</si>
  <si>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</si>
  <si>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</si>
  <si>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</si>
  <si>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</si>
  <si>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</si>
  <si>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</si>
  <si>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</si>
  <si>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</si>
  <si>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</si>
  <si>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</si>
  <si>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</si>
  <si>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</si>
  <si>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</si>
  <si>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</si>
  <si>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</si>
  <si>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</si>
  <si>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</si>
  <si>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</si>
  <si>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</si>
  <si>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</si>
  <si>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</si>
  <si>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</si>
  <si>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</si>
  <si>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</si>
  <si>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</si>
  <si>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</si>
  <si>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</si>
  <si>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</si>
  <si>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</si>
  <si>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</si>
  <si>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</si>
  <si>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</si>
  <si>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</si>
  <si>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</si>
  <si>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</si>
  <si>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</si>
  <si>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</si>
  <si>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</si>
  <si>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</si>
  <si>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</si>
  <si>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</si>
  <si>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</si>
  <si>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</si>
  <si>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</si>
  <si>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</si>
  <si>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</si>
  <si>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</si>
  <si>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</si>
  <si>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</si>
  <si>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</si>
  <si>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</si>
  <si>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</si>
  <si>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</si>
  <si>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</si>
  <si>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</si>
  <si>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</si>
  <si>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</si>
  <si>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</si>
  <si>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</si>
  <si>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</si>
  <si>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</si>
  <si>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</si>
  <si>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</si>
  <si>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</si>
  <si>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</si>
  <si>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</si>
  <si>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</si>
  <si>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</si>
  <si>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</si>
  <si>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</si>
  <si>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</si>
  <si>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</si>
  <si>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</si>
  <si>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</si>
  <si>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</si>
  <si>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</si>
  <si>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</si>
  <si>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</si>
  <si>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</si>
  <si>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</si>
  <si>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</si>
  <si>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</si>
  <si>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</si>
  <si>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</si>
  <si>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</si>
  <si>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</si>
  <si>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</si>
  <si>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</si>
  <si>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</si>
  <si>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</si>
  <si>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</si>
  <si>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</si>
  <si>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</si>
  <si>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</si>
  <si>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</si>
  <si>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</si>
  <si>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</si>
  <si>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</si>
  <si>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</si>
  <si>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</si>
  <si>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</si>
  <si>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</si>
  <si>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</si>
  <si>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</si>
  <si>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</si>
  <si>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</si>
  <si>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</si>
  <si>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</si>
  <si>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</si>
  <si>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</si>
  <si>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</si>
  <si>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</si>
  <si>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</si>
  <si>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</si>
  <si>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</si>
  <si>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</si>
  <si>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</si>
  <si>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</si>
  <si>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</si>
  <si>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</si>
  <si>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</si>
  <si>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</si>
  <si>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</si>
  <si>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</si>
  <si>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</si>
  <si>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</si>
  <si>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</si>
  <si>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</si>
  <si>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</si>
  <si>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</si>
  <si>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</si>
  <si>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</si>
  <si>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</si>
  <si>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</si>
  <si>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</si>
  <si>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</si>
  <si>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</si>
  <si>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</si>
  <si>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</si>
  <si>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</si>
  <si>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</si>
  <si>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</si>
  <si>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</si>
  <si>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</si>
  <si>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</si>
  <si>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</si>
  <si>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</si>
  <si>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</si>
  <si>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</si>
  <si>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</si>
  <si>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</si>
  <si>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</si>
  <si>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</si>
  <si>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</si>
  <si>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</si>
  <si>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</si>
  <si>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</si>
  <si>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</si>
  <si>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</si>
  <si>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</si>
  <si>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</si>
  <si>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</si>
  <si>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</si>
  <si>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</si>
  <si>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</si>
  <si>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</si>
  <si>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</si>
  <si>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</si>
  <si>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</si>
  <si>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</si>
  <si>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</si>
  <si>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</si>
  <si>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</si>
  <si>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</si>
  <si>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</si>
  <si>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</si>
  <si>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</si>
  <si>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</si>
  <si>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</si>
  <si>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</si>
  <si>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</si>
  <si>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</si>
  <si>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</si>
  <si>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</si>
  <si>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</si>
  <si>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</si>
  <si>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</si>
  <si>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</si>
  <si>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</si>
  <si>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</si>
  <si>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</si>
  <si>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</si>
  <si>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</si>
  <si>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</si>
  <si>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</si>
  <si>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</si>
  <si>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</si>
  <si>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</si>
  <si>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</si>
  <si>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</si>
  <si>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</si>
  <si>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</si>
  <si>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</si>
  <si>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</si>
  <si>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</si>
  <si>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</si>
  <si>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</si>
  <si>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</si>
  <si>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</si>
  <si>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</si>
  <si>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</si>
  <si>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</si>
  <si>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</si>
  <si>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</si>
  <si>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</si>
  <si>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</si>
  <si>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</si>
  <si>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</si>
  <si>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</si>
  <si>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</si>
  <si>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</si>
  <si>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</si>
  <si>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</si>
  <si>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</si>
  <si>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</si>
  <si>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</si>
  <si>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</si>
  <si>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</si>
  <si>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</si>
  <si>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</si>
  <si>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</si>
  <si>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</si>
  <si>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</si>
  <si>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</si>
  <si>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</si>
  <si>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</si>
  <si>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</si>
  <si>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</si>
  <si>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</si>
  <si>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</si>
  <si>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</si>
  <si>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</si>
  <si>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</si>
  <si>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</si>
  <si>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</si>
  <si>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</si>
  <si>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</si>
  <si>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</si>
  <si>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</si>
  <si>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</si>
  <si>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</si>
  <si>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</si>
  <si>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</si>
  <si>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</si>
  <si>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</si>
  <si>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</si>
  <si>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</si>
  <si>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</si>
  <si>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</si>
  <si>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</si>
  <si>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</si>
  <si>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</si>
  <si>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</si>
  <si>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</si>
  <si>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</si>
  <si>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</si>
  <si>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</si>
  <si>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</si>
  <si>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</si>
  <si>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</si>
  <si>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</si>
  <si>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</si>
  <si>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</si>
  <si>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</si>
  <si>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</si>
  <si>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</si>
  <si>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</si>
  <si>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</si>
  <si>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</si>
  <si>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</si>
  <si>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</si>
  <si>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</si>
  <si>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</si>
  <si>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</si>
  <si>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</si>
  <si>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</si>
  <si>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</si>
  <si>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</si>
  <si>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</si>
  <si>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</si>
  <si>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</si>
  <si>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</si>
  <si>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</si>
  <si>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</si>
  <si>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</si>
  <si>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</si>
  <si>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</si>
  <si>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</si>
  <si>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</si>
  <si>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</si>
  <si>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</si>
  <si>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</si>
  <si>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</si>
  <si>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</si>
  <si>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</si>
  <si>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</si>
  <si>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</si>
  <si>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</si>
  <si>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</si>
  <si>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</si>
  <si>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</si>
  <si>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</si>
  <si>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</si>
  <si>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</si>
  <si>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</si>
  <si>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</si>
  <si>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</si>
  <si>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</si>
  <si>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</si>
  <si>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</si>
  <si>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</si>
  <si>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</si>
  <si>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</si>
  <si>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</si>
  <si>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</si>
  <si>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</si>
  <si>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</si>
  <si>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</si>
  <si>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</si>
  <si>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</si>
  <si>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</si>
  <si>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</si>
  <si>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</si>
  <si>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</si>
  <si>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</si>
  <si>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</si>
  <si>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</si>
  <si>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</si>
  <si>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</si>
  <si>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</si>
  <si>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</si>
  <si>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</si>
  <si>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</si>
  <si>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</si>
  <si>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</si>
  <si>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</si>
  <si>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</si>
  <si>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</si>
  <si>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</si>
  <si>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</si>
  <si>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</si>
  <si>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</si>
  <si>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</si>
  <si>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</si>
  <si>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</si>
  <si>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</si>
  <si>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</si>
  <si>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</si>
  <si>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</si>
  <si>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</si>
  <si>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</si>
  <si>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</si>
  <si>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</si>
  <si>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</si>
  <si>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</si>
  <si>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</si>
  <si>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</si>
  <si>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</si>
  <si>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</si>
  <si>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</si>
  <si>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</si>
  <si>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</si>
  <si>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</si>
  <si>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28.399.030/0002-12</t>
  </si>
  <si>
    <t>CNPJ</t>
  </si>
  <si>
    <t>ANA CAROLINA SPINELLI</t>
  </si>
  <si>
    <t>HOSPITAL PROV. DO RECIFE 3 - UNID. IMBIRIBEIRA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</si>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</sst>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31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i/>
      <sz val="14"/>
      <color rgb="FF33333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6" fillId="0" borderId="6" xfId="0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/>
    <xf numFmtId="0" fontId="9" fillId="0" borderId="8" xfId="0" applyFont="1" applyBorder="1" applyAlignment="1">
      <alignment horizontal="left" vertical="center"/>
    </xf>
    <xf numFmtId="0" fontId="6" fillId="0" borderId="9" xfId="0" applyFont="1" applyBorder="1"/>
    <xf numFmtId="164" fontId="8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6" xfId="0" applyFont="1" applyBorder="1"/>
    <xf numFmtId="164" fontId="10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/>
    <xf numFmtId="0" fontId="6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Protection="1"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4" xfId="0" applyFont="1" applyBorder="1"/>
    <xf numFmtId="0" fontId="16" fillId="2" borderId="10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6" fillId="0" borderId="13" xfId="0" applyFont="1" applyBorder="1"/>
    <xf numFmtId="167" fontId="6" fillId="0" borderId="13" xfId="0" applyNumberFormat="1" applyFont="1" applyBorder="1"/>
    <xf numFmtId="0" fontId="18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0" fontId="6" fillId="0" borderId="15" xfId="0" applyFont="1" applyBorder="1"/>
    <xf numFmtId="164" fontId="22" fillId="3" borderId="1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lef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7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/>
    </xf>
    <xf numFmtId="0" fontId="14" fillId="0" borderId="0" xfId="0" applyFont="1"/>
    <xf numFmtId="164" fontId="10" fillId="3" borderId="8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165" fontId="7" fillId="2" borderId="8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left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0" fillId="2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165" fontId="7" fillId="6" borderId="8" xfId="0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2" fillId="0" borderId="0" xfId="0" applyNumberFormat="1" applyFont="1"/>
    <xf numFmtId="164" fontId="10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left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4" fillId="8" borderId="8" xfId="0" applyNumberFormat="1" applyFont="1" applyFill="1" applyBorder="1" applyAlignment="1">
      <alignment horizontal="left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4" fontId="8" fillId="10" borderId="8" xfId="0" applyNumberFormat="1" applyFont="1" applyFill="1" applyBorder="1" applyAlignment="1">
      <alignment horizontal="center" vertical="center"/>
    </xf>
    <xf numFmtId="165" fontId="4" fillId="1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171" fontId="8" fillId="3" borderId="12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left" vertical="center"/>
    </xf>
    <xf numFmtId="172" fontId="28" fillId="11" borderId="16" xfId="1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Border="1" applyAlignment="1" applyProtection="1">
      <alignment horizontal="center" vertical="center"/>
      <protection locked="0"/>
    </xf>
    <xf numFmtId="165" fontId="29" fillId="12" borderId="17" xfId="0" applyNumberFormat="1" applyFont="1" applyFill="1" applyBorder="1" applyAlignment="1" applyProtection="1">
      <alignment horizontal="center" vertical="center"/>
      <protection locked="0"/>
    </xf>
    <xf numFmtId="165" fontId="29" fillId="12" borderId="18" xfId="0" applyNumberFormat="1" applyFont="1" applyFill="1" applyBorder="1" applyAlignment="1" applyProtection="1">
      <alignment horizontal="center" vertical="center"/>
      <protection locked="0"/>
    </xf>
    <xf numFmtId="164" fontId="30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3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3" xfId="0" applyFont="1" applyBorder="1" applyProtection="1">
      <protection locked="0"/>
    </xf>
    <xf numFmtId="165" fontId="25" fillId="0" borderId="0" xfId="0" applyNumberFormat="1" applyFont="1" applyAlignment="1">
      <alignment vertical="center"/>
    </xf>
    <xf numFmtId="1" fontId="23" fillId="0" borderId="14" xfId="0" applyNumberFormat="1" applyFont="1" applyBorder="1" applyAlignment="1" applyProtection="1">
      <alignment horizontal="center" vertical="center"/>
      <protection locked="0"/>
    </xf>
    <xf numFmtId="17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-38100</xdr:colOff>
      <xdr:row>0</xdr:row>
      <xdr:rowOff>9525</xdr:rowOff>
    </xdr:from>
    <xdr:ext cx="1110615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5D83225-0C71-4FAA-BDFA-4053161BAD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38100" y="9525"/>
          <a:ext cx="1110615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CEC24ADB-B970-4AB3-A934-F09ADCED53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2C60AA89-11F2-47CF-B431-97110AB275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-3%20IMBIRIREIRA/MAIOL.2021/CGM/PCF%202021%20-%20REV%2007%20editada%20em%2010.06.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224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D849-18BB-426A-965D-57AAB1E92654}">
  <sheetPr>
    <tabColor rgb="FFFFFF00"/>
    <pageSetUpPr fitToPage="1"/>
  </sheetPr>
  <dimension ref="A1:BB493"/>
  <sheetViews>
    <sheetView showGridLines="0" tabSelected="1" topLeftCell="C1" zoomScale="90" zoomScaleNormal="90" workbookViewId="0">
      <selection activeCell="H186" sqref="H18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409</v>
      </c>
      <c r="E1" s="23"/>
      <c r="F1" s="115" t="s">
        <v>408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407</v>
      </c>
      <c r="E2" s="13"/>
      <c r="F2" s="114" t="s">
        <v>406</v>
      </c>
      <c r="G2" s="114" t="s">
        <v>405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404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403</v>
      </c>
      <c r="F4" s="191">
        <v>44317</v>
      </c>
      <c r="G4" s="190">
        <v>1</v>
      </c>
      <c r="H4" s="2"/>
      <c r="I4" s="187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402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401</v>
      </c>
    </row>
    <row r="6" spans="1:54" ht="12.75" customHeight="1" x14ac:dyDescent="0.2">
      <c r="A6" s="6"/>
      <c r="B6" s="5"/>
      <c r="C6" s="104" t="s">
        <v>400</v>
      </c>
      <c r="D6" s="27"/>
      <c r="E6" s="186" t="s">
        <v>78</v>
      </c>
      <c r="F6" s="185" t="s">
        <v>399</v>
      </c>
      <c r="G6" s="184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398</v>
      </c>
      <c r="D7" s="182"/>
      <c r="E7" s="181" t="s">
        <v>397</v>
      </c>
      <c r="F7" s="180" t="s">
        <v>396</v>
      </c>
      <c r="G7" s="179" t="s">
        <v>395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v>18.2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18.2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18.2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44317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PROV. DO RECIFE 3 - UNID. IMBIRIBEIRA</v>
      </c>
      <c r="D95" s="27"/>
      <c r="E95" s="141" t="str">
        <f>IF(E7=0,"",E7)</f>
        <v>ANA CAROLINA SPINELLI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18.2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18.2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44317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PROV. DO RECIFE 3 - UNID. IMBIRIBEIRA</v>
      </c>
      <c r="D195" s="27"/>
      <c r="E195" s="101" t="str">
        <f>IF(E7=0,"",E7)</f>
        <v>ANA CAROLINA SPINELLI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>
        <v>362.24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362.24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/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224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v>224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68264.66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112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18.2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68170.86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68533.100000000006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/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/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/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1468799.04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/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/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1468799.04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1468799.04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856346.55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856346.55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39764.94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39764.94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25" right="0.25" top="0.75" bottom="0.75" header="0.3" footer="0.3"/>
  <pageSetup paperSize="9" scale="10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2021-07-02T13:09:15Z</dcterms:created>
  <dcterms:modified xsi:type="dcterms:W3CDTF">2021-07-02T13:09:22Z</dcterms:modified>
</cp:coreProperties>
</file>